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ESA\2014\LUESA\Dominio y Página Web\"/>
    </mc:Choice>
  </mc:AlternateContent>
  <bookViews>
    <workbookView xWindow="600" yWindow="30" windowWidth="22875" windowHeight="9915"/>
  </bookViews>
  <sheets>
    <sheet name="RME" sheetId="1" r:id="rId1"/>
  </sheets>
  <definedNames>
    <definedName name="_xlnm.Print_Area" localSheetId="0">RME!$A$1:$M$57</definedName>
    <definedName name="bancos">RME!$D$59:$D$76</definedName>
    <definedName name="causa">RME!$B$98:$B$107</definedName>
    <definedName name="cestado">RME!$B$59:$C$90</definedName>
    <definedName name="dias">RME!$G$93:$G$101</definedName>
    <definedName name="estados">RME!$B$59:$B$90</definedName>
    <definedName name="posneg">RME!$J$93:$J$94</definedName>
    <definedName name="sex">RME!$J$96:$J$97</definedName>
  </definedNames>
  <calcPr calcId="152511"/>
</workbook>
</file>

<file path=xl/calcChain.xml><?xml version="1.0" encoding="utf-8"?>
<calcChain xmlns="http://schemas.openxmlformats.org/spreadsheetml/2006/main">
  <c r="F34" i="1" l="1"/>
  <c r="J19" i="1"/>
  <c r="I15" i="1"/>
  <c r="J14" i="1"/>
  <c r="M11" i="1"/>
  <c r="M9" i="1"/>
</calcChain>
</file>

<file path=xl/comments1.xml><?xml version="1.0" encoding="utf-8"?>
<comments xmlns="http://schemas.openxmlformats.org/spreadsheetml/2006/main">
  <authors>
    <author>Gerardo Lugo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Fecha de elaboración
DD/MM/AAAA
Aplica: Todos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Todos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 xml:space="preserve">Debe de ser asignado por la propia empresa, esto en caso de nuevos ingresos.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Aplica: Todos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Fecha efectiva del movimiento en la nómina del cliente
Aplica: Todos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Todos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Todos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Todos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DD/MM/AAAA
Aplica: Alta/Modificación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Masculino= M
Femenino= F
Aplica: Alta/Modificación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Favor de poner CURP a 18 posiciones
Aplica: Alta/Modificación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Favor de poner Homoclave a 3 posiciones
Aplica: Alta/Modificación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Favor de poner Número completo a 11 posiciones.
En caso de que inicie con un 0 (cero) será necesario poner un apóstrofe (') al inicio de la cadena.
Aplica: Alta/Modificación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Favor de poner la Unidad Médico familiar del trabajador a 3 posiciones
Aplica: Alta/Modificación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Favor de poner el Lugar de nacimiento del trabajador, checar CURP
Aplica: Alta/Modificación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En caso de tener Pensión Alimenticia, indicar el % a descontar
Enviar resolución judicial
Aplica: Alta/Modificación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 xml:space="preserve">
Favor de poner el correo electrónico en minúsculas
Aplica: Altas/Modificación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>Aplica: Alta/Modificación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Solo en caso de Trabajador Temporal, poner número de días
Aplica: Alta/Modificación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>Aplica: Alta/Modificación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Aplicación: Alta/Modificación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 xml:space="preserve">Aplica: Alta/Modificación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>Aplica: Alta/Modificación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Aplicación: Alta/Modificación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>Favor de enviar el RIN con la información del empleado a liquid</t>
        </r>
        <r>
          <rPr>
            <b/>
            <sz val="9"/>
            <color indexed="81"/>
            <rFont val="Tahoma"/>
            <family val="2"/>
          </rPr>
          <t>ar</t>
        </r>
        <r>
          <rPr>
            <sz val="9"/>
            <color indexed="81"/>
            <rFont val="Tahoma"/>
            <family val="2"/>
          </rPr>
          <t xml:space="preserve">
Aplica: Baja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>Aplica: Baja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 xml:space="preserve">
Aplica: Bajas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>Aplica: Alta/Modificación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Gerardo Lugo: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Favor de poner el número de días.
Aplica: Alta/Modificación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Aplica: Alta/Modificación</t>
        </r>
      </text>
    </comment>
  </commentList>
</comments>
</file>

<file path=xl/sharedStrings.xml><?xml version="1.0" encoding="utf-8"?>
<sst xmlns="http://schemas.openxmlformats.org/spreadsheetml/2006/main" count="156" uniqueCount="147">
  <si>
    <t>LUGO, ESQUIVEL Y ASOCIADOS, S.C.</t>
  </si>
  <si>
    <t>Reporte Movimientos Empleados</t>
  </si>
  <si>
    <t>Fecha</t>
  </si>
  <si>
    <t>/</t>
  </si>
  <si>
    <t>Nombre o Razón Social</t>
  </si>
  <si>
    <t>Movimiento:</t>
  </si>
  <si>
    <t>Alta</t>
  </si>
  <si>
    <t>Baja</t>
  </si>
  <si>
    <t>Modificación</t>
  </si>
  <si>
    <t>No. Nómina</t>
  </si>
  <si>
    <t>Fecha del Movimiento</t>
  </si>
  <si>
    <t xml:space="preserve">Nombre: </t>
  </si>
  <si>
    <t>Apellido Paterno</t>
  </si>
  <si>
    <t>Apellido Materno</t>
  </si>
  <si>
    <t>Fecha Nacimiento</t>
  </si>
  <si>
    <t>Sexo (M/F)</t>
  </si>
  <si>
    <t>Calle/No.</t>
  </si>
  <si>
    <t>Colonia</t>
  </si>
  <si>
    <t>Población</t>
  </si>
  <si>
    <t>Entidad Federativa</t>
  </si>
  <si>
    <t>Clave</t>
  </si>
  <si>
    <t>C.P.</t>
  </si>
  <si>
    <t>CURP</t>
  </si>
  <si>
    <t>R.F.C.</t>
  </si>
  <si>
    <t xml:space="preserve">No. Seg. Social </t>
  </si>
  <si>
    <t>Reg. Patronal</t>
  </si>
  <si>
    <t>Unidad Médico Familiar (UMF)</t>
  </si>
  <si>
    <t>Lugar de Nacimiento</t>
  </si>
  <si>
    <t>Departamento</t>
  </si>
  <si>
    <t>Puesto</t>
  </si>
  <si>
    <t>Cuenta:</t>
  </si>
  <si>
    <t>Banco:</t>
  </si>
  <si>
    <t>Suc.</t>
  </si>
  <si>
    <t>Pensión Alimenticia (Si/No)</t>
  </si>
  <si>
    <t>%</t>
  </si>
  <si>
    <t>Pensionado IMSS/Otro (Si/No)</t>
  </si>
  <si>
    <t xml:space="preserve">Correo Electrónico </t>
  </si>
  <si>
    <t>Trabajador</t>
  </si>
  <si>
    <t>Permanente</t>
  </si>
  <si>
    <t>Temporal</t>
  </si>
  <si>
    <t>Duración</t>
  </si>
  <si>
    <t>Confianza</t>
  </si>
  <si>
    <t>Sindicalizado</t>
  </si>
  <si>
    <t>Salario</t>
  </si>
  <si>
    <t>Fijo</t>
  </si>
  <si>
    <t>Variable</t>
  </si>
  <si>
    <t>Mixto</t>
  </si>
  <si>
    <t>Si es Baja:</t>
  </si>
  <si>
    <t>Finiquito</t>
  </si>
  <si>
    <t>Liquidación</t>
  </si>
  <si>
    <t>Causa de la baja:</t>
  </si>
  <si>
    <t>Días de vacaciones no disfrutadas a pagar en Finiquito/Liquidación:</t>
  </si>
  <si>
    <t>Semana</t>
  </si>
  <si>
    <t>Completa</t>
  </si>
  <si>
    <t>Sueldo Mensual</t>
  </si>
  <si>
    <t>Diario</t>
  </si>
  <si>
    <t>Día Descanso</t>
  </si>
  <si>
    <t>Semana/Jornada Reducida</t>
  </si>
  <si>
    <t>Días a Laborar en la semana</t>
  </si>
  <si>
    <t xml:space="preserve"> de</t>
  </si>
  <si>
    <t>a</t>
  </si>
  <si>
    <t>de</t>
  </si>
  <si>
    <t>Horas a Laborar por Día</t>
  </si>
  <si>
    <t>Salario por Hora</t>
  </si>
  <si>
    <t>Incluye Séptimo Día</t>
  </si>
  <si>
    <t>Si</t>
  </si>
  <si>
    <t>No</t>
  </si>
  <si>
    <t>Observaciones:</t>
  </si>
  <si>
    <t>Elaboró (nombre y firma)</t>
  </si>
  <si>
    <t xml:space="preserve"> Autorizó (nombre y firma)</t>
  </si>
  <si>
    <t>* Para efectos del cálculo del Salario Diario Integrado se tomarán las prestaciones y beneficios que el cliente tenga a la fecha de éste reporte</t>
  </si>
  <si>
    <r>
      <t xml:space="preserve">* En Caso de </t>
    </r>
    <r>
      <rPr>
        <b/>
        <i/>
        <u/>
        <sz val="8"/>
        <color theme="1"/>
        <rFont val="Calibri"/>
        <family val="2"/>
        <scheme val="minor"/>
      </rPr>
      <t>Alta</t>
    </r>
    <r>
      <rPr>
        <sz val="8"/>
        <color theme="1"/>
        <rFont val="Calibri"/>
        <family val="2"/>
        <scheme val="minor"/>
      </rPr>
      <t xml:space="preserve">, favor de anexar escrito de no prestación de Servicios a Otro Empleador, formato en la página de internet de </t>
    </r>
    <r>
      <rPr>
        <sz val="8"/>
        <color rgb="FF00B050"/>
        <rFont val="Calibri"/>
        <family val="2"/>
        <scheme val="minor"/>
      </rPr>
      <t>LUESA</t>
    </r>
    <r>
      <rPr>
        <sz val="8"/>
        <color rgb="FF00B050"/>
        <rFont val="Arial"/>
        <family val="2"/>
      </rPr>
      <t>®.</t>
    </r>
  </si>
  <si>
    <r>
      <t xml:space="preserve">* En Caso de </t>
    </r>
    <r>
      <rPr>
        <b/>
        <i/>
        <u/>
        <sz val="8"/>
        <color theme="1"/>
        <rFont val="Calibri"/>
        <family val="2"/>
        <scheme val="minor"/>
      </rPr>
      <t>Alta</t>
    </r>
    <r>
      <rPr>
        <sz val="8"/>
        <color theme="1"/>
        <rFont val="Calibri"/>
        <family val="2"/>
        <scheme val="minor"/>
      </rPr>
      <t>, favor de anexar carta depósito del trabajador, formato en la página de internet de</t>
    </r>
    <r>
      <rPr>
        <sz val="8"/>
        <color rgb="FF00B050"/>
        <rFont val="Calibri"/>
        <family val="2"/>
        <scheme val="minor"/>
      </rPr>
      <t xml:space="preserve"> LUESA</t>
    </r>
    <r>
      <rPr>
        <sz val="8"/>
        <color rgb="FF00B050"/>
        <rFont val="Arial"/>
        <family val="2"/>
      </rPr>
      <t>®</t>
    </r>
    <r>
      <rPr>
        <sz val="8"/>
        <color theme="1"/>
        <rFont val="Calibri"/>
        <family val="2"/>
        <scheme val="minor"/>
      </rPr>
      <t>.</t>
    </r>
  </si>
  <si>
    <r>
      <t xml:space="preserve">* En Caso de </t>
    </r>
    <r>
      <rPr>
        <b/>
        <i/>
        <u/>
        <sz val="8"/>
        <color theme="1"/>
        <rFont val="Calibri"/>
        <family val="2"/>
        <scheme val="minor"/>
      </rPr>
      <t>Alta</t>
    </r>
    <r>
      <rPr>
        <sz val="8"/>
        <color theme="1"/>
        <rFont val="Calibri"/>
        <family val="2"/>
        <scheme val="minor"/>
      </rPr>
      <t xml:space="preserve">, favor de enviar formato de Afiliación al Fondo de Ahorro a la dirección: </t>
    </r>
    <r>
      <rPr>
        <sz val="8"/>
        <color rgb="FF0070C0"/>
        <rFont val="Calibri"/>
        <family val="2"/>
        <scheme val="minor"/>
      </rPr>
      <t>ahorro@luesa.com.mx</t>
    </r>
  </si>
  <si>
    <r>
      <t xml:space="preserve">* En Caso de </t>
    </r>
    <r>
      <rPr>
        <b/>
        <i/>
        <u/>
        <sz val="8"/>
        <color theme="1"/>
        <rFont val="Calibri"/>
        <family val="2"/>
        <scheme val="minor"/>
      </rPr>
      <t>Baja</t>
    </r>
    <r>
      <rPr>
        <sz val="8"/>
        <color theme="1"/>
        <rFont val="Calibri"/>
        <family val="2"/>
        <scheme val="minor"/>
      </rPr>
      <t>, favor de anexar el Reporte de Incidencias a la Nómina (RIN) por él o los empleados a finiquitar</t>
    </r>
  </si>
  <si>
    <r>
      <t xml:space="preserve">* En Caso de </t>
    </r>
    <r>
      <rPr>
        <b/>
        <i/>
        <u/>
        <sz val="8"/>
        <color theme="1"/>
        <rFont val="Calibri"/>
        <family val="2"/>
        <scheme val="minor"/>
      </rPr>
      <t>Baja</t>
    </r>
    <r>
      <rPr>
        <sz val="8"/>
        <color theme="1"/>
        <rFont val="Calibri"/>
        <family val="2"/>
        <scheme val="minor"/>
      </rPr>
      <t xml:space="preserve">, favor de solicitar retiro de ahorro en la Caja de Ahorro, enviar formato a la dirección: </t>
    </r>
    <r>
      <rPr>
        <sz val="8"/>
        <color rgb="FF0070C0"/>
        <rFont val="Calibri"/>
        <family val="2"/>
        <scheme val="minor"/>
      </rPr>
      <t>ahorro@luesa.com.mx</t>
    </r>
  </si>
  <si>
    <t>Aguascalientes</t>
  </si>
  <si>
    <t>Banamex</t>
  </si>
  <si>
    <t>Baja California Norte</t>
  </si>
  <si>
    <t>BBVA Bancomer</t>
  </si>
  <si>
    <t>Baja California Sur</t>
  </si>
  <si>
    <t>Santander</t>
  </si>
  <si>
    <t>Campeche</t>
  </si>
  <si>
    <t>Banco Ejercito</t>
  </si>
  <si>
    <t>Coahuila</t>
  </si>
  <si>
    <t>HSBC</t>
  </si>
  <si>
    <t>Colima</t>
  </si>
  <si>
    <t xml:space="preserve">IXE </t>
  </si>
  <si>
    <t>Chiapas</t>
  </si>
  <si>
    <t>Inbursa</t>
  </si>
  <si>
    <t>Chihuahua</t>
  </si>
  <si>
    <t>Interacciones</t>
  </si>
  <si>
    <t>Mifel</t>
  </si>
  <si>
    <t>Durango</t>
  </si>
  <si>
    <t>Scotiabank</t>
  </si>
  <si>
    <t>Guanajuato</t>
  </si>
  <si>
    <t>Bansi</t>
  </si>
  <si>
    <t>Guerrero</t>
  </si>
  <si>
    <t>Afirme</t>
  </si>
  <si>
    <t>Hidalgo</t>
  </si>
  <si>
    <t>Banorte</t>
  </si>
  <si>
    <t>Jalisco</t>
  </si>
  <si>
    <t>Azteca</t>
  </si>
  <si>
    <t>Estado de México</t>
  </si>
  <si>
    <t>Multiva</t>
  </si>
  <si>
    <t>Michoacán</t>
  </si>
  <si>
    <t>Bansefi</t>
  </si>
  <si>
    <t>Morelos</t>
  </si>
  <si>
    <t>Bajio</t>
  </si>
  <si>
    <t>Nayarit</t>
  </si>
  <si>
    <t>Bank America</t>
  </si>
  <si>
    <t>Nuevo León</t>
  </si>
  <si>
    <t>Oaxaca</t>
  </si>
  <si>
    <t>Puebla</t>
  </si>
  <si>
    <t>Querétaro</t>
  </si>
  <si>
    <t>Quintana Roo</t>
  </si>
  <si>
    <t>San Luis Potosí</t>
  </si>
  <si>
    <t>Sinalos</t>
  </si>
  <si>
    <t>Sonora</t>
  </si>
  <si>
    <t>Tabasco</t>
  </si>
  <si>
    <t>Tamaulipas</t>
  </si>
  <si>
    <t>Taxcala</t>
  </si>
  <si>
    <t>Veracruz</t>
  </si>
  <si>
    <t>Yucatán</t>
  </si>
  <si>
    <t>Zacatecas</t>
  </si>
  <si>
    <t>Lunes</t>
  </si>
  <si>
    <t>Martes</t>
  </si>
  <si>
    <t>Miércoles</t>
  </si>
  <si>
    <t>Jueves</t>
  </si>
  <si>
    <t>M</t>
  </si>
  <si>
    <t>Viernes</t>
  </si>
  <si>
    <t>F</t>
  </si>
  <si>
    <t>Término de Contrato</t>
  </si>
  <si>
    <t>Sábado</t>
  </si>
  <si>
    <t>Separación Voluntaria</t>
  </si>
  <si>
    <t>Domingo</t>
  </si>
  <si>
    <t>Abandono de Empleo</t>
  </si>
  <si>
    <t>Sábado/Domingo</t>
  </si>
  <si>
    <t>Defunción</t>
  </si>
  <si>
    <t>Clausura</t>
  </si>
  <si>
    <t>Ausentismo</t>
  </si>
  <si>
    <t>Rescisión de Contrato</t>
  </si>
  <si>
    <t>Jubilación</t>
  </si>
  <si>
    <t>Pensión</t>
  </si>
  <si>
    <t>Otra</t>
  </si>
  <si>
    <t>Ver. 2.0</t>
  </si>
  <si>
    <t>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</si>
</sst>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Segoe Scrip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B050"/>
      <name val="Arial"/>
      <family val="2"/>
    </font>
    <font>
      <sz val="8"/>
      <color rgb="FF0070C0"/>
      <name val="Calibri"/>
      <family val="2"/>
      <scheme val="minor"/>
    </font>
    <font>
      <sz val="11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99">
    <xf numFmtId="0" fontId="0" fillId="0" borderId="0" xfId="0"/>
    <xf numFmtId="0" fontId="1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quotePrefix="1" applyFont="1" applyBorder="1"/>
    <xf numFmtId="0" fontId="1" fillId="0" borderId="0" xfId="0" applyFont="1"/>
    <xf numFmtId="0" fontId="5" fillId="0" borderId="0" xfId="0" applyFont="1" applyBorder="1" applyAlignment="1" applyProtection="1">
      <alignment horizontal="center"/>
    </xf>
    <xf numFmtId="0" fontId="5" fillId="0" borderId="0" xfId="0" quotePrefix="1" applyFont="1" applyBorder="1" applyProtection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6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quotePrefix="1" applyFont="1" applyBorder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/>
    <xf numFmtId="0" fontId="5" fillId="0" borderId="1" xfId="0" quotePrefix="1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hidden="1"/>
    </xf>
    <xf numFmtId="0" fontId="5" fillId="0" borderId="1" xfId="0" quotePrefix="1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4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>
      <alignment horizontal="right"/>
    </xf>
    <xf numFmtId="0" fontId="0" fillId="0" borderId="1" xfId="0" quotePrefix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Border="1" applyAlignment="1"/>
    <xf numFmtId="0" fontId="0" fillId="0" borderId="0" xfId="0" applyProtection="1"/>
    <xf numFmtId="0" fontId="6" fillId="0" borderId="0" xfId="0" applyFont="1" applyFill="1" applyBorder="1"/>
    <xf numFmtId="0" fontId="5" fillId="0" borderId="7" xfId="0" applyFont="1" applyFill="1" applyBorder="1"/>
    <xf numFmtId="0" fontId="5" fillId="0" borderId="6" xfId="0" applyFont="1" applyBorder="1"/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/>
    <xf numFmtId="0" fontId="0" fillId="0" borderId="6" xfId="0" applyBorder="1"/>
    <xf numFmtId="0" fontId="0" fillId="0" borderId="8" xfId="0" applyBorder="1"/>
    <xf numFmtId="0" fontId="5" fillId="0" borderId="9" xfId="0" applyFont="1" applyBorder="1"/>
    <xf numFmtId="44" fontId="5" fillId="0" borderId="1" xfId="0" applyNumberFormat="1" applyFont="1" applyBorder="1" applyProtection="1">
      <protection locked="0"/>
    </xf>
    <xf numFmtId="44" fontId="5" fillId="0" borderId="0" xfId="1" applyFont="1" applyBorder="1" applyAlignment="1" applyProtection="1">
      <alignment horizontal="center"/>
    </xf>
    <xf numFmtId="44" fontId="5" fillId="0" borderId="0" xfId="1" applyFont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0" fillId="0" borderId="10" xfId="0" applyBorder="1"/>
    <xf numFmtId="0" fontId="5" fillId="0" borderId="12" xfId="0" applyFont="1" applyBorder="1" applyAlignment="1" applyProtection="1">
      <alignment horizontal="center"/>
      <protection locked="0"/>
    </xf>
    <xf numFmtId="0" fontId="0" fillId="0" borderId="13" xfId="0" applyBorder="1"/>
    <xf numFmtId="0" fontId="5" fillId="0" borderId="9" xfId="0" applyFont="1" applyFill="1" applyBorder="1"/>
    <xf numFmtId="0" fontId="5" fillId="0" borderId="1" xfId="0" applyFont="1" applyBorder="1" applyProtection="1">
      <protection locked="0"/>
    </xf>
    <xf numFmtId="0" fontId="0" fillId="0" borderId="9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Border="1"/>
    <xf numFmtId="0" fontId="2" fillId="0" borderId="0" xfId="0" applyFont="1" applyBorder="1"/>
    <xf numFmtId="0" fontId="7" fillId="0" borderId="0" xfId="0" applyFont="1"/>
    <xf numFmtId="0" fontId="15" fillId="0" borderId="0" xfId="0" applyFont="1"/>
    <xf numFmtId="0" fontId="15" fillId="0" borderId="0" xfId="0" applyFont="1" applyFill="1" applyBorder="1"/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 vertical="top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4" xfId="0" quotePrefix="1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center"/>
      <protection locked="0"/>
    </xf>
    <xf numFmtId="44" fontId="5" fillId="0" borderId="1" xfId="1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/>
      <protection hidden="1"/>
    </xf>
    <xf numFmtId="0" fontId="5" fillId="0" borderId="1" xfId="0" quotePrefix="1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8" fillId="0" borderId="1" xfId="2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right"/>
    </xf>
  </cellXfs>
  <cellStyles count="5">
    <cellStyle name="Hipervínculo" xfId="2" builtinId="8"/>
    <cellStyle name="Hipervínculo 2" xfId="3"/>
    <cellStyle name="Moneda" xfId="1" builtinId="4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720000</xdr:colOff>
      <xdr:row>2</xdr:row>
      <xdr:rowOff>172200</xdr:rowOff>
    </xdr:to>
    <xdr:pic>
      <xdr:nvPicPr>
        <xdr:cNvPr id="2" name="1 Imagen" descr="TREBOL3.pn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0"/>
          <a:ext cx="720000" cy="70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8"/>
  <sheetViews>
    <sheetView showGridLines="0" tabSelected="1" workbookViewId="0">
      <selection activeCell="C34" sqref="C34"/>
    </sheetView>
  </sheetViews>
  <sheetFormatPr baseColWidth="10" defaultRowHeight="15" x14ac:dyDescent="0.25"/>
  <cols>
    <col min="1" max="1" width="1.85546875" customWidth="1"/>
    <col min="2" max="2" width="15.7109375" customWidth="1"/>
    <col min="3" max="3" width="17.140625" customWidth="1"/>
    <col min="4" max="4" width="10.7109375" customWidth="1"/>
    <col min="5" max="5" width="2.28515625" customWidth="1"/>
    <col min="6" max="6" width="6.42578125" customWidth="1"/>
    <col min="7" max="7" width="10.7109375" customWidth="1"/>
    <col min="8" max="8" width="5.7109375" customWidth="1"/>
    <col min="9" max="9" width="1.7109375" customWidth="1"/>
    <col min="10" max="10" width="8.5703125" customWidth="1"/>
    <col min="11" max="11" width="1.7109375" customWidth="1"/>
    <col min="12" max="12" width="7.140625" customWidth="1"/>
  </cols>
  <sheetData>
    <row r="1" spans="2:13" ht="26.25" x14ac:dyDescent="0.6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71" t="s">
        <v>145</v>
      </c>
    </row>
    <row r="2" spans="2:13" ht="15.75" x14ac:dyDescent="0.25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1"/>
    </row>
    <row r="3" spans="2:13" x14ac:dyDescent="0.25">
      <c r="F3" s="2" t="s">
        <v>2</v>
      </c>
      <c r="G3" s="3"/>
      <c r="H3" s="4"/>
      <c r="I3" s="5" t="s">
        <v>3</v>
      </c>
      <c r="J3" s="4"/>
      <c r="K3" s="5" t="s">
        <v>3</v>
      </c>
      <c r="L3" s="4"/>
    </row>
    <row r="4" spans="2:13" ht="8.25" customHeight="1" x14ac:dyDescent="0.25">
      <c r="B4" s="6"/>
      <c r="F4" s="2"/>
      <c r="G4" s="3"/>
      <c r="H4" s="7"/>
      <c r="I4" s="8"/>
      <c r="J4" s="7"/>
      <c r="K4" s="8"/>
      <c r="L4" s="7"/>
    </row>
    <row r="5" spans="2:13" ht="15.75" x14ac:dyDescent="0.25">
      <c r="B5" s="6" t="s">
        <v>4</v>
      </c>
      <c r="C5" s="6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x14ac:dyDescent="0.25">
      <c r="B6" s="9" t="s">
        <v>5</v>
      </c>
      <c r="C6" s="9"/>
      <c r="D6" s="10"/>
      <c r="E6" s="10"/>
      <c r="F6" s="11"/>
      <c r="G6" s="11"/>
      <c r="H6" s="11"/>
      <c r="I6" s="11"/>
      <c r="J6" s="11"/>
      <c r="K6" s="11"/>
      <c r="L6" s="11"/>
      <c r="M6" s="12"/>
    </row>
    <row r="7" spans="2:13" x14ac:dyDescent="0.25">
      <c r="B7" s="13"/>
      <c r="C7" s="11" t="s">
        <v>6</v>
      </c>
      <c r="D7" s="14"/>
      <c r="E7" s="7"/>
      <c r="F7" s="11" t="s">
        <v>7</v>
      </c>
      <c r="G7" s="11"/>
      <c r="H7" s="80"/>
      <c r="I7" s="78"/>
      <c r="J7" s="79"/>
      <c r="K7" s="11" t="s">
        <v>8</v>
      </c>
      <c r="L7" s="11"/>
      <c r="M7" s="12"/>
    </row>
    <row r="8" spans="2:13" ht="5.25" customHeight="1" x14ac:dyDescent="0.25">
      <c r="B8" s="15"/>
      <c r="F8" s="2"/>
      <c r="G8" s="3"/>
      <c r="H8" s="10"/>
      <c r="I8" s="16"/>
      <c r="J8" s="10"/>
      <c r="K8" s="16"/>
      <c r="L8" s="10"/>
    </row>
    <row r="9" spans="2:13" x14ac:dyDescent="0.25">
      <c r="B9" s="3" t="s">
        <v>9</v>
      </c>
      <c r="C9" s="70"/>
      <c r="D9" s="11" t="s">
        <v>10</v>
      </c>
      <c r="E9" s="11"/>
      <c r="G9" s="10"/>
      <c r="H9" s="4"/>
      <c r="I9" s="18" t="s">
        <v>3</v>
      </c>
      <c r="J9" s="19"/>
      <c r="K9" s="5" t="s">
        <v>3</v>
      </c>
      <c r="L9" s="4"/>
      <c r="M9" s="20" t="str">
        <f>IF(H9&lt;10, IF(J9&lt;10, CONCATENATE("0",H9,"/","0",J9,"/",L9), CONCATENATE("0",H9,"/",J9,"/",L9)),IF(J9&lt;10,  CONCATENATE(H9,"/","0",J9,"/",L9),CONCATENATE(H9,"/",J9,"/",L9)))</f>
        <v>0/0/</v>
      </c>
    </row>
    <row r="10" spans="2:13" x14ac:dyDescent="0.25">
      <c r="B10" s="11" t="s">
        <v>11</v>
      </c>
      <c r="C10" s="72"/>
      <c r="D10" s="72"/>
      <c r="E10" s="72"/>
      <c r="F10" s="98" t="s">
        <v>12</v>
      </c>
      <c r="G10" s="98"/>
      <c r="H10" s="72"/>
      <c r="I10" s="72"/>
      <c r="J10" s="72"/>
      <c r="K10" s="72"/>
      <c r="L10" s="72"/>
      <c r="M10" s="72"/>
    </row>
    <row r="11" spans="2:13" x14ac:dyDescent="0.25">
      <c r="B11" s="11" t="s">
        <v>13</v>
      </c>
      <c r="C11" s="78"/>
      <c r="D11" s="78"/>
      <c r="E11" s="78"/>
      <c r="F11" s="98" t="s">
        <v>14</v>
      </c>
      <c r="G11" s="98"/>
      <c r="H11" s="4"/>
      <c r="I11" s="21" t="s">
        <v>3</v>
      </c>
      <c r="J11" s="4"/>
      <c r="K11" s="21" t="s">
        <v>3</v>
      </c>
      <c r="L11" s="4"/>
      <c r="M11" s="20" t="str">
        <f>IF(H11&lt;10, IF(J11&lt;10, CONCATENATE("0",H11,"/","0",J11,"/",L11), CONCATENATE("0",H11,"/",J11,"/",L11)),IF(J11&lt;10,  CONCATENATE(H11,"/","0",J11,"/",L11),CONCATENATE(H11,"/",J11,"/",L11)))</f>
        <v>0/0/</v>
      </c>
    </row>
    <row r="12" spans="2:13" x14ac:dyDescent="0.25">
      <c r="B12" s="11" t="s">
        <v>15</v>
      </c>
      <c r="C12" s="22"/>
      <c r="D12" s="23" t="s">
        <v>16</v>
      </c>
      <c r="E12" s="24"/>
      <c r="F12" s="72"/>
      <c r="G12" s="72"/>
      <c r="H12" s="72"/>
      <c r="I12" s="72"/>
      <c r="J12" s="72"/>
      <c r="K12" s="72"/>
      <c r="L12" s="72"/>
      <c r="M12" s="72"/>
    </row>
    <row r="13" spans="2:13" x14ac:dyDescent="0.25">
      <c r="B13" s="11" t="s">
        <v>17</v>
      </c>
      <c r="C13" s="72"/>
      <c r="D13" s="72"/>
      <c r="E13" s="72"/>
      <c r="F13" s="72"/>
      <c r="G13" s="94" t="s">
        <v>18</v>
      </c>
      <c r="H13" s="94"/>
      <c r="I13" s="94"/>
      <c r="J13" s="78"/>
      <c r="K13" s="78"/>
      <c r="L13" s="78"/>
      <c r="M13" s="78"/>
    </row>
    <row r="14" spans="2:13" x14ac:dyDescent="0.25">
      <c r="B14" s="95" t="s">
        <v>19</v>
      </c>
      <c r="C14" s="95"/>
      <c r="D14" s="72"/>
      <c r="E14" s="72"/>
      <c r="F14" s="72"/>
      <c r="G14" s="72"/>
      <c r="H14" s="86" t="s">
        <v>20</v>
      </c>
      <c r="I14" s="86"/>
      <c r="J14" s="25" t="str">
        <f>IF(D14=B59,C59,IF(D14=B60,C60,IF(D14=B61,C61,IF(D14=B62,C62,IF(D14=B63,C63,IF(D14=B64,C64,IF(D14=B65,C65,IF(D14=B66,C66,IF(D14=B67,C67,IF(D14=B68,C68,IF(D14=B69,C69,IF(D14=B70,C70,IF(D14=B71,C71,IF(D14=B72,C72,IF(D14=B73,C73,IF(D14=B74,C74,IF(D14=B75,C75,IF(D14=B76,C76,IF(D14=B77,C77,IF(D14=B78,C78,IF(D14=B79,C79,IF(D14=B80,C80,IF(D14=B81,C81,IF(D14=B82,C82,IF(D14=B83,C83,IF(D14=B84,C84,IF(D14=B85,C85,IF(D14=B86,C86,IF(D14=B87,C87,IF(D14=B88,C88,IF(D14=B89,C89,IF(D14=B90,C90," "))))))))))))))))))))))))))))))))</f>
        <v xml:space="preserve"> </v>
      </c>
      <c r="K14" s="24"/>
      <c r="L14" s="7" t="s">
        <v>21</v>
      </c>
      <c r="M14" s="22"/>
    </row>
    <row r="15" spans="2:13" x14ac:dyDescent="0.25">
      <c r="B15" s="26" t="s">
        <v>22</v>
      </c>
      <c r="C15" s="72"/>
      <c r="D15" s="72"/>
      <c r="E15" s="72"/>
      <c r="F15" s="72"/>
      <c r="G15" s="85" t="s">
        <v>23</v>
      </c>
      <c r="H15" s="86"/>
      <c r="I15" s="87" t="str">
        <f>LEFT(UPPER(C15),10)</f>
        <v/>
      </c>
      <c r="J15" s="87"/>
      <c r="K15" s="87"/>
      <c r="L15" s="87"/>
      <c r="M15" s="27"/>
    </row>
    <row r="16" spans="2:13" x14ac:dyDescent="0.25">
      <c r="B16" s="11" t="s">
        <v>24</v>
      </c>
      <c r="C16" s="88"/>
      <c r="D16" s="74"/>
      <c r="E16" s="28"/>
      <c r="F16" s="24" t="s">
        <v>25</v>
      </c>
      <c r="G16" s="24"/>
      <c r="H16" s="74"/>
      <c r="I16" s="89"/>
      <c r="J16" s="89"/>
      <c r="K16" s="89"/>
      <c r="L16" s="74"/>
      <c r="M16" s="89"/>
    </row>
    <row r="17" spans="2:13" ht="15.75" x14ac:dyDescent="0.25">
      <c r="B17" s="11" t="s">
        <v>26</v>
      </c>
      <c r="C17" s="28"/>
      <c r="D17" s="27"/>
      <c r="E17" s="28"/>
      <c r="F17" s="29" t="s">
        <v>27</v>
      </c>
      <c r="G17" s="24"/>
      <c r="H17" s="28"/>
      <c r="I17" s="78"/>
      <c r="J17" s="78"/>
      <c r="K17" s="78"/>
      <c r="L17" s="78"/>
      <c r="M17" s="78"/>
    </row>
    <row r="18" spans="2:13" ht="15.75" x14ac:dyDescent="0.25">
      <c r="B18" s="11" t="s">
        <v>28</v>
      </c>
      <c r="C18" s="74"/>
      <c r="D18" s="74"/>
      <c r="E18" s="29" t="s">
        <v>29</v>
      </c>
      <c r="G18" s="74"/>
      <c r="H18" s="74"/>
      <c r="I18" s="74"/>
      <c r="J18" s="74"/>
      <c r="K18" s="74"/>
      <c r="L18" s="74"/>
      <c r="M18" s="74"/>
    </row>
    <row r="19" spans="2:13" ht="15.75" x14ac:dyDescent="0.25">
      <c r="B19" s="11" t="s">
        <v>30</v>
      </c>
      <c r="C19" s="89"/>
      <c r="D19" s="89"/>
      <c r="E19" s="90" t="s">
        <v>31</v>
      </c>
      <c r="F19" s="90"/>
      <c r="G19" s="91"/>
      <c r="H19" s="91"/>
      <c r="I19" s="91"/>
      <c r="J19" s="30" t="str">
        <f>IF(G19=D59,E59,IF(G19=D60,E60,IF(G19=D61,E61,IF(G19=D62,E62,IF(G19=D63,E63,IF(G19=D64,E64,IF(G19=D65,E65,IF(G19=D66,E66,IF(G19=D67,E67,IF(G19=D68,E68,IF(G19=D69,E69,IF(G19=D70,E70,IF(G19=D71,E71,IF(G19=D72,E72,IF(G19=D73,E73,IF(G19=D74,E74,IF(G19=D75,E75,IF(G19=D76,E76," "))))))))))))))))))</f>
        <v xml:space="preserve"> </v>
      </c>
      <c r="K19" s="31"/>
      <c r="L19" s="32" t="s">
        <v>32</v>
      </c>
      <c r="M19" s="27"/>
    </row>
    <row r="20" spans="2:13" ht="15.75" x14ac:dyDescent="0.25">
      <c r="B20" s="29" t="s">
        <v>33</v>
      </c>
      <c r="C20" s="28"/>
      <c r="D20" s="4"/>
      <c r="E20" s="33" t="s">
        <v>34</v>
      </c>
      <c r="F20" s="34"/>
      <c r="G20" s="35" t="s">
        <v>35</v>
      </c>
      <c r="H20" s="36"/>
      <c r="I20" s="7"/>
      <c r="J20" s="24"/>
      <c r="K20" s="24"/>
      <c r="L20" s="24"/>
      <c r="M20" s="4"/>
    </row>
    <row r="21" spans="2:13" ht="15.75" customHeight="1" x14ac:dyDescent="0.25">
      <c r="B21" s="11" t="s">
        <v>36</v>
      </c>
      <c r="C21" s="28"/>
      <c r="D21" s="92"/>
      <c r="E21" s="93"/>
      <c r="F21" s="93"/>
      <c r="G21" s="93"/>
      <c r="H21" s="93"/>
      <c r="I21" s="93"/>
      <c r="J21" s="93"/>
      <c r="K21" s="93"/>
      <c r="L21" s="93"/>
      <c r="M21" s="93"/>
    </row>
    <row r="22" spans="2:13" ht="5.25" customHeight="1" x14ac:dyDescent="0.25">
      <c r="B22" s="15"/>
      <c r="F22" s="2"/>
      <c r="G22" s="3"/>
      <c r="H22" s="10"/>
      <c r="I22" s="16"/>
      <c r="J22" s="10"/>
      <c r="K22" s="16"/>
      <c r="L22" s="10"/>
    </row>
    <row r="23" spans="2:13" x14ac:dyDescent="0.25">
      <c r="B23" s="37" t="s">
        <v>37</v>
      </c>
      <c r="C23" s="14"/>
      <c r="D23" s="11" t="s">
        <v>38</v>
      </c>
      <c r="G23" s="80"/>
      <c r="H23" s="79"/>
      <c r="I23" s="26" t="s">
        <v>39</v>
      </c>
      <c r="J23" s="38"/>
      <c r="L23" s="14"/>
      <c r="M23" s="11" t="s">
        <v>40</v>
      </c>
    </row>
    <row r="24" spans="2:13" ht="4.5" customHeight="1" x14ac:dyDescent="0.25">
      <c r="B24" s="15"/>
      <c r="F24" s="2"/>
      <c r="G24" s="3"/>
      <c r="H24" s="10"/>
      <c r="I24" s="16"/>
      <c r="J24" s="10"/>
      <c r="K24" s="16"/>
      <c r="L24" s="10"/>
    </row>
    <row r="25" spans="2:13" x14ac:dyDescent="0.25">
      <c r="B25" s="37" t="s">
        <v>37</v>
      </c>
      <c r="C25" s="14"/>
      <c r="D25" s="11" t="s">
        <v>41</v>
      </c>
      <c r="G25" s="80"/>
      <c r="H25" s="79"/>
      <c r="I25" s="26" t="s">
        <v>42</v>
      </c>
      <c r="J25" s="38"/>
      <c r="L25" s="10"/>
      <c r="M25" s="11"/>
    </row>
    <row r="26" spans="2:13" ht="4.5" customHeight="1" x14ac:dyDescent="0.25">
      <c r="B26" s="15"/>
      <c r="F26" s="2"/>
      <c r="G26" s="3"/>
      <c r="H26" s="10"/>
      <c r="I26" s="16"/>
      <c r="J26" s="10"/>
      <c r="K26" s="16"/>
      <c r="L26" s="10"/>
    </row>
    <row r="27" spans="2:13" x14ac:dyDescent="0.25">
      <c r="B27" s="37" t="s">
        <v>43</v>
      </c>
      <c r="C27" s="14"/>
      <c r="D27" s="11" t="s">
        <v>44</v>
      </c>
      <c r="G27" s="80"/>
      <c r="H27" s="79"/>
      <c r="I27" s="26" t="s">
        <v>45</v>
      </c>
      <c r="J27" s="38"/>
      <c r="L27" s="14"/>
      <c r="M27" s="11" t="s">
        <v>46</v>
      </c>
    </row>
    <row r="28" spans="2:13" ht="3.75" customHeight="1" x14ac:dyDescent="0.25">
      <c r="B28" s="15"/>
      <c r="F28" s="2"/>
      <c r="G28" s="3"/>
      <c r="H28" s="10"/>
      <c r="I28" s="16"/>
      <c r="J28" s="10"/>
      <c r="K28" s="16"/>
      <c r="L28" s="10"/>
    </row>
    <row r="29" spans="2:13" x14ac:dyDescent="0.25">
      <c r="B29" s="37" t="s">
        <v>47</v>
      </c>
      <c r="C29" s="14"/>
      <c r="D29" s="11" t="s">
        <v>48</v>
      </c>
      <c r="G29" s="80"/>
      <c r="H29" s="79"/>
      <c r="I29" s="26" t="s">
        <v>49</v>
      </c>
      <c r="J29" s="24"/>
      <c r="K29" s="39"/>
      <c r="L29" s="7"/>
      <c r="M29" s="35"/>
    </row>
    <row r="30" spans="2:13" x14ac:dyDescent="0.25">
      <c r="B30" s="37" t="s">
        <v>50</v>
      </c>
      <c r="C30" s="11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2:13" ht="16.5" customHeight="1" x14ac:dyDescent="0.25">
      <c r="B31" s="37" t="s">
        <v>51</v>
      </c>
      <c r="F31" s="2"/>
      <c r="G31" s="3"/>
      <c r="H31" s="10"/>
      <c r="I31" s="81"/>
      <c r="J31" s="82"/>
      <c r="K31" s="82"/>
      <c r="L31" s="83"/>
    </row>
    <row r="32" spans="2:13" x14ac:dyDescent="0.25">
      <c r="B32" s="40" t="s">
        <v>52</v>
      </c>
      <c r="C32" s="11"/>
      <c r="D32" s="10"/>
      <c r="E32" s="10"/>
      <c r="F32" s="11"/>
      <c r="G32" s="10"/>
      <c r="H32" s="10"/>
      <c r="I32" s="26"/>
      <c r="J32" s="38"/>
      <c r="L32" s="10"/>
      <c r="M32" s="11"/>
    </row>
    <row r="33" spans="2:13" x14ac:dyDescent="0.25">
      <c r="B33" s="41" t="s">
        <v>53</v>
      </c>
      <c r="C33" s="42"/>
      <c r="D33" s="14"/>
      <c r="E33" s="43"/>
      <c r="F33" s="42"/>
      <c r="G33" s="77"/>
      <c r="H33" s="77"/>
      <c r="I33" s="44"/>
      <c r="J33" s="45"/>
      <c r="K33" s="46"/>
      <c r="L33" s="42"/>
      <c r="M33" s="47"/>
    </row>
    <row r="34" spans="2:13" x14ac:dyDescent="0.25">
      <c r="B34" s="48" t="s">
        <v>54</v>
      </c>
      <c r="C34" s="49"/>
      <c r="D34" s="50" t="s">
        <v>55</v>
      </c>
      <c r="E34" s="51"/>
      <c r="F34" s="84">
        <f>C34/30</f>
        <v>0</v>
      </c>
      <c r="G34" s="84"/>
      <c r="H34" s="11" t="s">
        <v>56</v>
      </c>
      <c r="I34" s="11"/>
      <c r="J34" s="11"/>
      <c r="K34" s="11"/>
      <c r="L34" s="72"/>
      <c r="M34" s="73"/>
    </row>
    <row r="35" spans="2:13" ht="4.5" customHeight="1" x14ac:dyDescent="0.25">
      <c r="B35" s="52"/>
      <c r="C35" s="53"/>
      <c r="D35" s="53"/>
      <c r="E35" s="53"/>
      <c r="F35" s="54"/>
      <c r="G35" s="55"/>
      <c r="H35" s="17"/>
      <c r="I35" s="5"/>
      <c r="J35" s="17"/>
      <c r="K35" s="5"/>
      <c r="L35" s="17"/>
      <c r="M35" s="56"/>
    </row>
    <row r="36" spans="2:13" x14ac:dyDescent="0.25">
      <c r="B36" s="48" t="s">
        <v>57</v>
      </c>
      <c r="C36" s="11"/>
      <c r="D36" s="57"/>
      <c r="E36" s="7"/>
      <c r="F36" s="11"/>
      <c r="G36" s="11"/>
      <c r="H36" s="11"/>
      <c r="I36" s="11"/>
      <c r="J36" s="11"/>
      <c r="K36" s="11"/>
      <c r="L36" s="11"/>
      <c r="M36" s="58"/>
    </row>
    <row r="37" spans="2:13" x14ac:dyDescent="0.25">
      <c r="B37" s="48" t="s">
        <v>58</v>
      </c>
      <c r="C37" s="11"/>
      <c r="D37" s="4"/>
      <c r="E37" s="35"/>
      <c r="F37" s="10" t="s">
        <v>59</v>
      </c>
      <c r="G37" s="72"/>
      <c r="H37" s="72"/>
      <c r="I37" s="72"/>
      <c r="J37" s="72"/>
      <c r="K37" s="11" t="s">
        <v>60</v>
      </c>
      <c r="L37" s="72"/>
      <c r="M37" s="73"/>
    </row>
    <row r="38" spans="2:13" x14ac:dyDescent="0.25">
      <c r="B38" s="48"/>
      <c r="C38" s="11"/>
      <c r="D38" s="10"/>
      <c r="E38" s="10"/>
      <c r="F38" s="10" t="s">
        <v>61</v>
      </c>
      <c r="G38" s="78"/>
      <c r="H38" s="78"/>
      <c r="I38" s="78"/>
      <c r="J38" s="78"/>
      <c r="K38" s="11" t="s">
        <v>60</v>
      </c>
      <c r="L38" s="78"/>
      <c r="M38" s="79"/>
    </row>
    <row r="39" spans="2:13" x14ac:dyDescent="0.25">
      <c r="B39" s="59" t="s">
        <v>62</v>
      </c>
      <c r="C39" s="37"/>
      <c r="D39" s="60"/>
      <c r="E39" s="35"/>
      <c r="F39" s="11" t="s">
        <v>63</v>
      </c>
      <c r="G39" s="11"/>
      <c r="H39" s="74"/>
      <c r="I39" s="74"/>
      <c r="J39" s="74"/>
      <c r="K39" s="74"/>
      <c r="L39" s="74"/>
      <c r="M39" s="58"/>
    </row>
    <row r="40" spans="2:13" ht="6.75" customHeight="1" x14ac:dyDescent="0.25">
      <c r="B40" s="61"/>
      <c r="C40" s="12"/>
      <c r="D40" s="12"/>
      <c r="E40" s="12"/>
      <c r="F40" s="32"/>
      <c r="G40" s="11"/>
      <c r="H40" s="10"/>
      <c r="I40" s="16"/>
      <c r="J40" s="10"/>
      <c r="K40" s="16"/>
      <c r="L40" s="10"/>
      <c r="M40" s="58"/>
    </row>
    <row r="41" spans="2:13" x14ac:dyDescent="0.25">
      <c r="B41" s="48" t="s">
        <v>64</v>
      </c>
      <c r="C41" s="11"/>
      <c r="D41" s="14"/>
      <c r="E41" s="7"/>
      <c r="F41" s="10" t="s">
        <v>65</v>
      </c>
      <c r="G41" s="10"/>
      <c r="H41" s="80"/>
      <c r="I41" s="78"/>
      <c r="J41" s="79"/>
      <c r="K41" s="10"/>
      <c r="L41" s="10" t="s">
        <v>66</v>
      </c>
      <c r="M41" s="58"/>
    </row>
    <row r="42" spans="2:13" ht="6.75" customHeight="1" x14ac:dyDescent="0.25">
      <c r="B42" s="52"/>
      <c r="C42" s="53"/>
      <c r="D42" s="53"/>
      <c r="E42" s="53"/>
      <c r="F42" s="54"/>
      <c r="G42" s="55"/>
      <c r="H42" s="17"/>
      <c r="I42" s="5"/>
      <c r="J42" s="17"/>
      <c r="K42" s="5"/>
      <c r="L42" s="17"/>
      <c r="M42" s="56"/>
    </row>
    <row r="43" spans="2:13" x14ac:dyDescent="0.25">
      <c r="B43" s="3" t="s">
        <v>67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3" x14ac:dyDescent="0.2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 x14ac:dyDescent="0.2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9"/>
    </row>
    <row r="47" spans="2:13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9"/>
    </row>
    <row r="48" spans="2:13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9"/>
    </row>
    <row r="49" spans="1:13" x14ac:dyDescent="0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9"/>
    </row>
    <row r="50" spans="1:13" x14ac:dyDescent="0.25">
      <c r="B50" s="74"/>
      <c r="C50" s="74"/>
      <c r="D50" s="75"/>
      <c r="E50" s="76"/>
      <c r="F50" s="72"/>
      <c r="G50" s="72"/>
      <c r="H50" s="72"/>
      <c r="I50" s="72"/>
      <c r="J50" s="72"/>
      <c r="K50" s="72"/>
      <c r="L50" s="72"/>
      <c r="M50" s="72"/>
    </row>
    <row r="51" spans="1:13" x14ac:dyDescent="0.25">
      <c r="B51" s="77" t="s">
        <v>68</v>
      </c>
      <c r="C51" s="77"/>
      <c r="D51" s="77"/>
      <c r="E51" s="62"/>
      <c r="F51" s="77" t="s">
        <v>69</v>
      </c>
      <c r="G51" s="77"/>
      <c r="H51" s="77"/>
      <c r="I51" s="77"/>
      <c r="J51" s="77"/>
      <c r="K51" s="77"/>
      <c r="L51" s="77"/>
      <c r="M51" s="77"/>
    </row>
    <row r="52" spans="1:13" x14ac:dyDescent="0.25">
      <c r="A52" s="63" t="s">
        <v>70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3" x14ac:dyDescent="0.25">
      <c r="A53" s="64" t="s">
        <v>71</v>
      </c>
    </row>
    <row r="54" spans="1:13" x14ac:dyDescent="0.25">
      <c r="A54" s="64" t="s">
        <v>72</v>
      </c>
    </row>
    <row r="55" spans="1:13" x14ac:dyDescent="0.25">
      <c r="A55" s="64" t="s">
        <v>73</v>
      </c>
    </row>
    <row r="56" spans="1:13" x14ac:dyDescent="0.25">
      <c r="A56" s="64" t="s">
        <v>74</v>
      </c>
    </row>
    <row r="57" spans="1:13" x14ac:dyDescent="0.25">
      <c r="A57" s="64" t="s">
        <v>75</v>
      </c>
    </row>
    <row r="59" spans="1:13" ht="15.75" x14ac:dyDescent="0.25">
      <c r="B59" s="65" t="s">
        <v>76</v>
      </c>
      <c r="C59" s="66">
        <v>1</v>
      </c>
      <c r="D59" s="67" t="s">
        <v>77</v>
      </c>
      <c r="E59" s="67">
        <v>2</v>
      </c>
    </row>
    <row r="60" spans="1:13" ht="15.75" x14ac:dyDescent="0.25">
      <c r="B60" s="65" t="s">
        <v>78</v>
      </c>
      <c r="C60" s="66">
        <v>2</v>
      </c>
      <c r="D60" s="67" t="s">
        <v>79</v>
      </c>
      <c r="E60" s="67">
        <v>12</v>
      </c>
    </row>
    <row r="61" spans="1:13" ht="15.75" x14ac:dyDescent="0.25">
      <c r="B61" s="65" t="s">
        <v>80</v>
      </c>
      <c r="C61" s="66">
        <v>3</v>
      </c>
      <c r="D61" s="67" t="s">
        <v>81</v>
      </c>
      <c r="E61" s="67">
        <v>14</v>
      </c>
    </row>
    <row r="62" spans="1:13" ht="15.75" x14ac:dyDescent="0.25">
      <c r="B62" s="65" t="s">
        <v>82</v>
      </c>
      <c r="C62" s="66">
        <v>4</v>
      </c>
      <c r="D62" s="67" t="s">
        <v>83</v>
      </c>
      <c r="E62" s="67">
        <v>19</v>
      </c>
    </row>
    <row r="63" spans="1:13" ht="15.75" x14ac:dyDescent="0.25">
      <c r="B63" s="65" t="s">
        <v>84</v>
      </c>
      <c r="C63" s="66">
        <v>5</v>
      </c>
      <c r="D63" s="67" t="s">
        <v>85</v>
      </c>
      <c r="E63" s="67">
        <v>21</v>
      </c>
    </row>
    <row r="64" spans="1:13" ht="15.75" x14ac:dyDescent="0.25">
      <c r="B64" s="65" t="s">
        <v>86</v>
      </c>
      <c r="C64" s="66">
        <v>6</v>
      </c>
      <c r="D64" s="67" t="s">
        <v>87</v>
      </c>
      <c r="E64" s="67">
        <v>32</v>
      </c>
    </row>
    <row r="65" spans="2:5" ht="15.75" x14ac:dyDescent="0.25">
      <c r="B65" s="65" t="s">
        <v>88</v>
      </c>
      <c r="C65" s="66">
        <v>7</v>
      </c>
      <c r="D65" s="67" t="s">
        <v>89</v>
      </c>
      <c r="E65" s="67">
        <v>36</v>
      </c>
    </row>
    <row r="66" spans="2:5" ht="15.75" x14ac:dyDescent="0.25">
      <c r="B66" s="65" t="s">
        <v>90</v>
      </c>
      <c r="C66" s="66">
        <v>8</v>
      </c>
      <c r="D66" s="67" t="s">
        <v>91</v>
      </c>
      <c r="E66" s="67">
        <v>37</v>
      </c>
    </row>
    <row r="67" spans="2:5" ht="15.75" x14ac:dyDescent="0.25">
      <c r="B67" s="65" t="s">
        <v>146</v>
      </c>
      <c r="C67" s="66">
        <v>9</v>
      </c>
      <c r="D67" s="67" t="s">
        <v>92</v>
      </c>
      <c r="E67" s="67">
        <v>42</v>
      </c>
    </row>
    <row r="68" spans="2:5" ht="15.75" x14ac:dyDescent="0.25">
      <c r="B68" s="65" t="s">
        <v>93</v>
      </c>
      <c r="C68" s="66">
        <v>10</v>
      </c>
      <c r="D68" s="67" t="s">
        <v>94</v>
      </c>
      <c r="E68" s="67">
        <v>44</v>
      </c>
    </row>
    <row r="69" spans="2:5" ht="15.75" x14ac:dyDescent="0.25">
      <c r="B69" s="65" t="s">
        <v>95</v>
      </c>
      <c r="C69" s="66">
        <v>11</v>
      </c>
      <c r="D69" s="67" t="s">
        <v>96</v>
      </c>
      <c r="E69" s="67">
        <v>60</v>
      </c>
    </row>
    <row r="70" spans="2:5" ht="15.75" x14ac:dyDescent="0.25">
      <c r="B70" s="65" t="s">
        <v>97</v>
      </c>
      <c r="C70" s="66">
        <v>12</v>
      </c>
      <c r="D70" s="67" t="s">
        <v>98</v>
      </c>
      <c r="E70" s="67">
        <v>62</v>
      </c>
    </row>
    <row r="71" spans="2:5" ht="15.75" x14ac:dyDescent="0.25">
      <c r="B71" s="65" t="s">
        <v>99</v>
      </c>
      <c r="C71" s="66">
        <v>13</v>
      </c>
      <c r="D71" s="67" t="s">
        <v>100</v>
      </c>
      <c r="E71" s="67">
        <v>72</v>
      </c>
    </row>
    <row r="72" spans="2:5" ht="15.75" x14ac:dyDescent="0.25">
      <c r="B72" s="65" t="s">
        <v>101</v>
      </c>
      <c r="C72" s="66">
        <v>14</v>
      </c>
      <c r="D72" s="67" t="s">
        <v>102</v>
      </c>
      <c r="E72" s="67">
        <v>127</v>
      </c>
    </row>
    <row r="73" spans="2:5" ht="15.75" x14ac:dyDescent="0.25">
      <c r="B73" s="65" t="s">
        <v>103</v>
      </c>
      <c r="C73" s="66">
        <v>15</v>
      </c>
      <c r="D73" s="67" t="s">
        <v>104</v>
      </c>
      <c r="E73" s="67">
        <v>132</v>
      </c>
    </row>
    <row r="74" spans="2:5" ht="15.75" x14ac:dyDescent="0.25">
      <c r="B74" s="65" t="s">
        <v>105</v>
      </c>
      <c r="C74" s="66">
        <v>16</v>
      </c>
      <c r="D74" s="67" t="s">
        <v>106</v>
      </c>
      <c r="E74" s="67">
        <v>166</v>
      </c>
    </row>
    <row r="75" spans="2:5" ht="15.75" x14ac:dyDescent="0.25">
      <c r="B75" s="65" t="s">
        <v>107</v>
      </c>
      <c r="C75" s="66">
        <v>17</v>
      </c>
      <c r="D75" s="67" t="s">
        <v>108</v>
      </c>
      <c r="E75" s="67">
        <v>30</v>
      </c>
    </row>
    <row r="76" spans="2:5" ht="15.75" x14ac:dyDescent="0.25">
      <c r="B76" s="65" t="s">
        <v>109</v>
      </c>
      <c r="C76" s="66">
        <v>18</v>
      </c>
      <c r="D76" s="67" t="s">
        <v>110</v>
      </c>
      <c r="E76" s="67">
        <v>106</v>
      </c>
    </row>
    <row r="77" spans="2:5" ht="15.75" x14ac:dyDescent="0.25">
      <c r="B77" s="65" t="s">
        <v>111</v>
      </c>
      <c r="C77" s="66">
        <v>19</v>
      </c>
      <c r="D77" s="67"/>
      <c r="E77" s="67"/>
    </row>
    <row r="78" spans="2:5" ht="15.75" x14ac:dyDescent="0.25">
      <c r="B78" s="65" t="s">
        <v>112</v>
      </c>
      <c r="C78" s="66">
        <v>20</v>
      </c>
      <c r="D78" s="67"/>
      <c r="E78" s="67"/>
    </row>
    <row r="79" spans="2:5" ht="15.75" x14ac:dyDescent="0.25">
      <c r="B79" s="65" t="s">
        <v>113</v>
      </c>
      <c r="C79" s="66">
        <v>21</v>
      </c>
      <c r="D79" s="67"/>
      <c r="E79" s="67"/>
    </row>
    <row r="80" spans="2:5" ht="15.75" x14ac:dyDescent="0.25">
      <c r="B80" s="65" t="s">
        <v>114</v>
      </c>
      <c r="C80" s="66">
        <v>22</v>
      </c>
      <c r="D80" s="67"/>
      <c r="E80" s="67"/>
    </row>
    <row r="81" spans="2:10" ht="15.75" x14ac:dyDescent="0.25">
      <c r="B81" s="65" t="s">
        <v>115</v>
      </c>
      <c r="C81" s="66">
        <v>23</v>
      </c>
      <c r="D81" s="67"/>
      <c r="E81" s="67"/>
    </row>
    <row r="82" spans="2:10" ht="15.75" x14ac:dyDescent="0.25">
      <c r="B82" s="65" t="s">
        <v>116</v>
      </c>
      <c r="C82" s="66">
        <v>24</v>
      </c>
      <c r="D82" s="67"/>
      <c r="E82" s="67"/>
    </row>
    <row r="83" spans="2:10" ht="15.75" x14ac:dyDescent="0.25">
      <c r="B83" s="65" t="s">
        <v>117</v>
      </c>
      <c r="C83" s="66">
        <v>25</v>
      </c>
      <c r="D83" s="67"/>
      <c r="E83" s="67"/>
    </row>
    <row r="84" spans="2:10" ht="15.75" x14ac:dyDescent="0.25">
      <c r="B84" s="65" t="s">
        <v>118</v>
      </c>
      <c r="C84" s="66">
        <v>26</v>
      </c>
      <c r="D84" s="67"/>
      <c r="E84" s="67"/>
    </row>
    <row r="85" spans="2:10" ht="15.75" x14ac:dyDescent="0.25">
      <c r="B85" s="65" t="s">
        <v>119</v>
      </c>
      <c r="C85" s="66">
        <v>27</v>
      </c>
      <c r="D85" s="67"/>
      <c r="E85" s="67"/>
    </row>
    <row r="86" spans="2:10" ht="15.75" x14ac:dyDescent="0.25">
      <c r="B86" s="65" t="s">
        <v>120</v>
      </c>
      <c r="C86" s="66">
        <v>28</v>
      </c>
      <c r="D86" s="67"/>
      <c r="E86" s="67"/>
    </row>
    <row r="87" spans="2:10" ht="15.75" x14ac:dyDescent="0.25">
      <c r="B87" s="65" t="s">
        <v>121</v>
      </c>
      <c r="C87" s="66">
        <v>29</v>
      </c>
      <c r="D87" s="67"/>
      <c r="E87" s="67"/>
    </row>
    <row r="88" spans="2:10" ht="15.75" x14ac:dyDescent="0.25">
      <c r="B88" s="65" t="s">
        <v>122</v>
      </c>
      <c r="C88" s="66">
        <v>30</v>
      </c>
      <c r="D88" s="67"/>
      <c r="E88" s="67"/>
    </row>
    <row r="89" spans="2:10" ht="15.75" x14ac:dyDescent="0.25">
      <c r="B89" s="65" t="s">
        <v>123</v>
      </c>
      <c r="C89" s="66">
        <v>31</v>
      </c>
      <c r="D89" s="67"/>
      <c r="E89" s="67"/>
    </row>
    <row r="90" spans="2:10" ht="15.75" x14ac:dyDescent="0.25">
      <c r="B90" s="65" t="s">
        <v>124</v>
      </c>
      <c r="C90" s="66">
        <v>32</v>
      </c>
      <c r="D90" s="67"/>
      <c r="E90" s="67"/>
    </row>
    <row r="92" spans="2:10" x14ac:dyDescent="0.25">
      <c r="B92" s="67"/>
      <c r="C92" s="67"/>
      <c r="D92" s="67"/>
      <c r="E92" s="67"/>
      <c r="F92" s="67"/>
      <c r="G92" s="67"/>
      <c r="H92" s="67"/>
      <c r="I92" s="67"/>
      <c r="J92" s="67"/>
    </row>
    <row r="93" spans="2:10" x14ac:dyDescent="0.25">
      <c r="B93" s="67"/>
      <c r="C93" s="67"/>
      <c r="D93" s="67"/>
      <c r="E93" s="67"/>
      <c r="F93" s="67"/>
      <c r="G93" s="68" t="s">
        <v>125</v>
      </c>
      <c r="H93" s="67"/>
      <c r="I93" s="67"/>
      <c r="J93" s="68" t="s">
        <v>65</v>
      </c>
    </row>
    <row r="94" spans="2:10" x14ac:dyDescent="0.25">
      <c r="B94" s="67"/>
      <c r="C94" s="67"/>
      <c r="D94" s="67"/>
      <c r="E94" s="67"/>
      <c r="F94" s="67"/>
      <c r="G94" s="68" t="s">
        <v>126</v>
      </c>
      <c r="H94" s="67"/>
      <c r="I94" s="67"/>
      <c r="J94" s="68" t="s">
        <v>66</v>
      </c>
    </row>
    <row r="95" spans="2:10" x14ac:dyDescent="0.25">
      <c r="B95" s="67"/>
      <c r="C95" s="67"/>
      <c r="D95" s="67"/>
      <c r="E95" s="67"/>
      <c r="F95" s="67"/>
      <c r="G95" s="68" t="s">
        <v>127</v>
      </c>
      <c r="H95" s="67"/>
      <c r="I95" s="67"/>
      <c r="J95" s="67"/>
    </row>
    <row r="96" spans="2:10" x14ac:dyDescent="0.25">
      <c r="B96" s="67"/>
      <c r="C96" s="67"/>
      <c r="D96" s="67"/>
      <c r="E96" s="67"/>
      <c r="F96" s="67"/>
      <c r="G96" s="68" t="s">
        <v>128</v>
      </c>
      <c r="H96" s="67"/>
      <c r="I96" s="67"/>
      <c r="J96" s="68" t="s">
        <v>129</v>
      </c>
    </row>
    <row r="97" spans="2:10" x14ac:dyDescent="0.25">
      <c r="B97" s="67"/>
      <c r="C97" s="67"/>
      <c r="D97" s="67"/>
      <c r="E97" s="67"/>
      <c r="F97" s="67"/>
      <c r="G97" s="68" t="s">
        <v>130</v>
      </c>
      <c r="H97" s="67"/>
      <c r="I97" s="67"/>
      <c r="J97" s="68" t="s">
        <v>131</v>
      </c>
    </row>
    <row r="98" spans="2:10" x14ac:dyDescent="0.25">
      <c r="B98" s="69" t="s">
        <v>132</v>
      </c>
      <c r="C98" s="67"/>
      <c r="D98" s="67"/>
      <c r="E98" s="67"/>
      <c r="F98" s="67"/>
      <c r="G98" s="68" t="s">
        <v>133</v>
      </c>
      <c r="H98" s="67"/>
      <c r="I98" s="67"/>
      <c r="J98" s="67"/>
    </row>
    <row r="99" spans="2:10" x14ac:dyDescent="0.25">
      <c r="B99" s="69" t="s">
        <v>134</v>
      </c>
      <c r="C99" s="67"/>
      <c r="D99" s="67"/>
      <c r="E99" s="67"/>
      <c r="F99" s="67"/>
      <c r="G99" s="68" t="s">
        <v>135</v>
      </c>
      <c r="H99" s="67"/>
      <c r="I99" s="67"/>
      <c r="J99" s="67"/>
    </row>
    <row r="100" spans="2:10" x14ac:dyDescent="0.25">
      <c r="B100" s="69" t="s">
        <v>136</v>
      </c>
      <c r="C100" s="67"/>
      <c r="D100" s="67"/>
      <c r="E100" s="67"/>
      <c r="F100" s="67"/>
      <c r="G100" s="68" t="s">
        <v>137</v>
      </c>
      <c r="H100" s="67"/>
      <c r="I100" s="67"/>
      <c r="J100" s="67"/>
    </row>
    <row r="101" spans="2:10" x14ac:dyDescent="0.25">
      <c r="B101" s="69" t="s">
        <v>138</v>
      </c>
      <c r="C101" s="67"/>
      <c r="D101" s="67"/>
      <c r="E101" s="67"/>
      <c r="F101" s="67"/>
      <c r="G101" s="67"/>
      <c r="H101" s="67"/>
      <c r="I101" s="67"/>
      <c r="J101" s="67"/>
    </row>
    <row r="102" spans="2:10" x14ac:dyDescent="0.25">
      <c r="B102" s="69" t="s">
        <v>139</v>
      </c>
      <c r="C102" s="67"/>
      <c r="D102" s="67"/>
      <c r="E102" s="67"/>
      <c r="F102" s="67"/>
      <c r="G102" s="67"/>
      <c r="H102" s="67"/>
      <c r="I102" s="67"/>
      <c r="J102" s="67"/>
    </row>
    <row r="103" spans="2:10" x14ac:dyDescent="0.25">
      <c r="B103" s="69" t="s">
        <v>140</v>
      </c>
      <c r="C103" s="67"/>
      <c r="D103" s="67"/>
      <c r="E103" s="67"/>
      <c r="F103" s="67"/>
      <c r="G103" s="67"/>
      <c r="H103" s="67"/>
      <c r="I103" s="67"/>
      <c r="J103" s="67"/>
    </row>
    <row r="104" spans="2:10" x14ac:dyDescent="0.25">
      <c r="B104" s="69" t="s">
        <v>141</v>
      </c>
      <c r="C104" s="67"/>
      <c r="D104" s="67"/>
      <c r="E104" s="67"/>
      <c r="F104" s="67"/>
      <c r="G104" s="67"/>
      <c r="H104" s="67"/>
      <c r="I104" s="67"/>
      <c r="J104" s="67"/>
    </row>
    <row r="105" spans="2:10" x14ac:dyDescent="0.25">
      <c r="B105" s="69" t="s">
        <v>142</v>
      </c>
      <c r="C105" s="67"/>
      <c r="D105" s="67"/>
      <c r="E105" s="67"/>
      <c r="F105" s="67"/>
      <c r="G105" s="67"/>
      <c r="H105" s="67"/>
      <c r="I105" s="67"/>
      <c r="J105" s="67"/>
    </row>
    <row r="106" spans="2:10" x14ac:dyDescent="0.25">
      <c r="B106" s="69" t="s">
        <v>143</v>
      </c>
      <c r="C106" s="67"/>
      <c r="D106" s="67"/>
      <c r="E106" s="67"/>
      <c r="F106" s="67"/>
      <c r="G106" s="67"/>
      <c r="H106" s="67"/>
      <c r="I106" s="67"/>
      <c r="J106" s="67"/>
    </row>
    <row r="107" spans="2:10" x14ac:dyDescent="0.25">
      <c r="B107" s="69" t="s">
        <v>144</v>
      </c>
      <c r="C107" s="67"/>
      <c r="D107" s="67"/>
      <c r="E107" s="67"/>
      <c r="F107" s="67"/>
      <c r="G107" s="67"/>
      <c r="H107" s="67"/>
      <c r="I107" s="67"/>
      <c r="J107" s="67"/>
    </row>
    <row r="108" spans="2:10" x14ac:dyDescent="0.25">
      <c r="B108" s="67"/>
      <c r="C108" s="67"/>
      <c r="D108" s="67"/>
      <c r="E108" s="67"/>
      <c r="F108" s="67"/>
      <c r="G108" s="67"/>
      <c r="H108" s="67"/>
      <c r="I108" s="67"/>
      <c r="J108" s="67"/>
    </row>
  </sheetData>
  <sheetProtection password="EBA7" sheet="1" objects="1" scenarios="1" selectLockedCells="1"/>
  <mergeCells count="49">
    <mergeCell ref="C1:L1"/>
    <mergeCell ref="C2:L2"/>
    <mergeCell ref="C11:E11"/>
    <mergeCell ref="F11:G11"/>
    <mergeCell ref="F12:M12"/>
    <mergeCell ref="D5:M5"/>
    <mergeCell ref="H7:J7"/>
    <mergeCell ref="C10:E10"/>
    <mergeCell ref="F10:G10"/>
    <mergeCell ref="H10:M10"/>
    <mergeCell ref="C13:F13"/>
    <mergeCell ref="G13:I13"/>
    <mergeCell ref="J13:M13"/>
    <mergeCell ref="B14:C14"/>
    <mergeCell ref="D14:G14"/>
    <mergeCell ref="H14:I14"/>
    <mergeCell ref="C15:F15"/>
    <mergeCell ref="G15:H15"/>
    <mergeCell ref="I15:L15"/>
    <mergeCell ref="D30:M30"/>
    <mergeCell ref="C16:D16"/>
    <mergeCell ref="H16:M16"/>
    <mergeCell ref="I17:M17"/>
    <mergeCell ref="C18:D18"/>
    <mergeCell ref="G18:M18"/>
    <mergeCell ref="C19:D19"/>
    <mergeCell ref="E19:F19"/>
    <mergeCell ref="G19:I19"/>
    <mergeCell ref="D21:M21"/>
    <mergeCell ref="G23:H23"/>
    <mergeCell ref="G25:H25"/>
    <mergeCell ref="G27:H27"/>
    <mergeCell ref="G29:H29"/>
    <mergeCell ref="I31:L31"/>
    <mergeCell ref="G33:H33"/>
    <mergeCell ref="F34:G34"/>
    <mergeCell ref="L34:M34"/>
    <mergeCell ref="G37:J37"/>
    <mergeCell ref="L37:M37"/>
    <mergeCell ref="B50:D50"/>
    <mergeCell ref="E50:M50"/>
    <mergeCell ref="B51:D51"/>
    <mergeCell ref="F51:M51"/>
    <mergeCell ref="G38:J38"/>
    <mergeCell ref="L38:M38"/>
    <mergeCell ref="H39:L39"/>
    <mergeCell ref="H41:J41"/>
    <mergeCell ref="B44:M44"/>
    <mergeCell ref="B45:M45"/>
  </mergeCells>
  <dataValidations count="15">
    <dataValidation type="list" allowBlank="1" showInputMessage="1" showErrorMessage="1" sqref="L34:M34 G37:J38 L37:M38">
      <formula1>dias</formula1>
    </dataValidation>
    <dataValidation type="list" allowBlank="1" showInputMessage="1" showErrorMessage="1" sqref="D30:M30">
      <formula1>causa</formula1>
    </dataValidation>
    <dataValidation type="list" allowBlank="1" showInputMessage="1" showErrorMessage="1" sqref="D20 M20">
      <formula1>posneg</formula1>
    </dataValidation>
    <dataValidation type="list" allowBlank="1" showInputMessage="1" showErrorMessage="1" sqref="C12">
      <formula1>sex</formula1>
    </dataValidation>
    <dataValidation type="list" allowBlank="1" showInputMessage="1" showErrorMessage="1" sqref="G19:I19">
      <formula1>bancos</formula1>
    </dataValidation>
    <dataValidation type="list" allowBlank="1" showInputMessage="1" showErrorMessage="1" sqref="D14:G14 I17:M17">
      <formula1>estados</formula1>
    </dataValidation>
    <dataValidation type="textLength" allowBlank="1" showInputMessage="1" showErrorMessage="1" error="Favor de introducir los !! Dígitos del número de seguridad social" sqref="C16:D16">
      <formula1>11</formula1>
      <formula2>11</formula2>
    </dataValidation>
    <dataValidation type="textLength" allowBlank="1" showInputMessage="1" showErrorMessage="1" sqref="D17">
      <formula1>3</formula1>
      <formula2>3</formula2>
    </dataValidation>
    <dataValidation type="whole" allowBlank="1" showInputMessage="1" showErrorMessage="1" sqref="H9 H3 H11">
      <formula1>1</formula1>
      <formula2>31</formula2>
    </dataValidation>
    <dataValidation type="whole" allowBlank="1" showInputMessage="1" showErrorMessage="1" sqref="J9 J3 J11">
      <formula1>1</formula1>
      <formula2>12</formula2>
    </dataValidation>
    <dataValidation type="whole" allowBlank="1" showInputMessage="1" showErrorMessage="1" sqref="L9 L3">
      <formula1>2013</formula1>
      <formula2>2050</formula2>
    </dataValidation>
    <dataValidation type="whole" allowBlank="1" showInputMessage="1" showErrorMessage="1" sqref="F20">
      <formula1>1</formula1>
      <formula2>99</formula2>
    </dataValidation>
    <dataValidation type="textLength" allowBlank="1" showInputMessage="1" showErrorMessage="1" sqref="G27:H27 B7 G23:H23 H41:J41 L27 D7 G29:H29 D33 D36:D37 D39 D41 G25:H25 H7:J7">
      <formula1>1</formula1>
      <formula2>1</formula2>
    </dataValidation>
    <dataValidation type="whole" allowBlank="1" showInputMessage="1" showErrorMessage="1" sqref="L11">
      <formula1>1950</formula1>
      <formula2>2050</formula2>
    </dataValidation>
    <dataValidation type="whole" allowBlank="1" showInputMessage="1" showErrorMessage="1" sqref="C9">
      <formula1>1</formula1>
      <formula2>500</formula2>
    </dataValidation>
  </dataValidations>
  <pageMargins left="0.19685039370078741" right="0.19685039370078741" top="0.19685039370078741" bottom="0.19685039370078741" header="0.31496062992125984" footer="0.31496062992125984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9" baseType="lpstr">
      <vt:lpstr>RME</vt:lpstr>
      <vt:lpstr>RME!Área_de_impresión</vt:lpstr>
      <vt:lpstr>bancos</vt:lpstr>
      <vt:lpstr>causa</vt:lpstr>
      <vt:lpstr>cestado</vt:lpstr>
      <vt:lpstr>dias</vt:lpstr>
      <vt:lpstr>estados</vt:lpstr>
      <vt:lpstr>posneg</vt:lpstr>
      <vt:lpstr>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Lugo</dc:creator>
  <cp:lastModifiedBy>Gerardo LL</cp:lastModifiedBy>
  <cp:lastPrinted>2013-09-30T17:14:04Z</cp:lastPrinted>
  <dcterms:created xsi:type="dcterms:W3CDTF">2013-09-30T17:13:54Z</dcterms:created>
  <dcterms:modified xsi:type="dcterms:W3CDTF">2014-09-16T20:04:53Z</dcterms:modified>
</cp:coreProperties>
</file>